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48\rss\2024_ПРиОС\0. Таблица СВОД\График распределения объектов\Для загрузки на сайт\2024.11.28\"/>
    </mc:Choice>
  </mc:AlternateContent>
  <xr:revisionPtr revIDLastSave="0" documentId="13_ncr:1_{A4C5810D-F208-4200-9159-135597D68EF7}" xr6:coauthVersionLast="45" xr6:coauthVersionMax="45" xr10:uidLastSave="{00000000-0000-0000-0000-000000000000}"/>
  <bookViews>
    <workbookView xWindow="3510" yWindow="1350" windowWidth="19380" windowHeight="14850" xr2:uid="{AB5F6C47-A9DB-42AB-9933-F83EDBC9C6A5}"/>
  </bookViews>
  <sheets>
    <sheet name="Региональные рамки" sheetId="3" r:id="rId1"/>
    <sheet name="Федеральные рамки" sheetId="4" r:id="rId2"/>
  </sheets>
  <definedNames>
    <definedName name="_xlnm._FilterDatabase" localSheetId="0" hidden="1">'Региональные рамки'!$A$1:$J$7</definedName>
    <definedName name="_xlnm._FilterDatabase" localSheetId="1" hidden="1">'Федеральные рамки'!$A$1:$J$5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4" l="1"/>
  <c r="G3" i="4"/>
  <c r="G2" i="4"/>
  <c r="G6" i="3"/>
  <c r="G5" i="3"/>
  <c r="G4" i="3"/>
  <c r="G3" i="3"/>
  <c r="G2" i="3"/>
</calcChain>
</file>

<file path=xl/sharedStrings.xml><?xml version="1.0" encoding="utf-8"?>
<sst xmlns="http://schemas.openxmlformats.org/spreadsheetml/2006/main" count="100" uniqueCount="47">
  <si>
    <t>Тип проекта</t>
  </si>
  <si>
    <t>Формат ТП</t>
  </si>
  <si>
    <t>Регион</t>
  </si>
  <si>
    <t>Город</t>
  </si>
  <si>
    <t>Локация/Адрес
(актуальный)</t>
  </si>
  <si>
    <t>Полный адрес</t>
  </si>
  <si>
    <t>Площадь</t>
  </si>
  <si>
    <t>ЦАП</t>
  </si>
  <si>
    <t>Переезд</t>
  </si>
  <si>
    <t>Мультифункциональный</t>
  </si>
  <si>
    <t>Реконструкция</t>
  </si>
  <si>
    <t>Открытие</t>
  </si>
  <si>
    <t>Забайкальский край</t>
  </si>
  <si>
    <t>ДФО</t>
  </si>
  <si>
    <t>Легкий офис</t>
  </si>
  <si>
    <t>Амурская область</t>
  </si>
  <si>
    <t>Республика Бурятия</t>
  </si>
  <si>
    <t>Улан-Удэ</t>
  </si>
  <si>
    <t>Приморский Край</t>
  </si>
  <si>
    <t>Лучегорск</t>
  </si>
  <si>
    <t>мкр. 3-й, д. 3г</t>
  </si>
  <si>
    <t>пгт. Селенгинск</t>
  </si>
  <si>
    <t>мкр-н Южный, д.33/3</t>
  </si>
  <si>
    <t>Владивосток</t>
  </si>
  <si>
    <t>ул. Хоца Намсараева, д. 2а</t>
  </si>
  <si>
    <t>Забайкальский Край</t>
  </si>
  <si>
    <t>пгт. Забайкальск</t>
  </si>
  <si>
    <t>ул. Красноармейская, д. 42Б</t>
  </si>
  <si>
    <t>690002, Приморский край, г. Владивосток, пр-т Океанский, д. 98а</t>
  </si>
  <si>
    <t>Краснокаменск</t>
  </si>
  <si>
    <t>пр-т. Им. Покровского, д. 3</t>
  </si>
  <si>
    <t>Свободный</t>
  </si>
  <si>
    <t>ул. Ленина, д. 67</t>
  </si>
  <si>
    <t>Борзя</t>
  </si>
  <si>
    <t>ул. Советская, д. 21 (подобрано)</t>
  </si>
  <si>
    <t>Наименование подрядной организации</t>
  </si>
  <si>
    <t>н/д</t>
  </si>
  <si>
    <t>ООО "Профессионал"</t>
  </si>
  <si>
    <t xml:space="preserve">ООО "АЛЬТАИР" </t>
  </si>
  <si>
    <t>ООО "СТРОИТЕЛЬНЫЕ СИСТЕМЫ"</t>
  </si>
  <si>
    <t>ООО "СТРОЙКОМПЛЕКТ"</t>
  </si>
  <si>
    <t>ООО "ОМЕГА-СТРОЙ"</t>
  </si>
  <si>
    <t>ООО "АБСОЛЮТ-КЛИМАТ"</t>
  </si>
  <si>
    <t>ООО "СТРОЙ-ИНДУСТРИЯ"</t>
  </si>
  <si>
    <r>
      <t xml:space="preserve">Начало СМР
(План)
</t>
    </r>
    <r>
      <rPr>
        <b/>
        <sz val="11"/>
        <color rgb="FFFFC000"/>
        <rFont val="Arial"/>
        <family val="2"/>
        <charset val="204"/>
      </rPr>
      <t>(приоритетные объекты)</t>
    </r>
  </si>
  <si>
    <t xml:space="preserve">Начало СМР
(План)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</si>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</sst>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b/>
      <sz val="11"/>
      <color rgb="FFFFC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NumberFormat="1" applyFont="1" applyFill="1" applyBorder="1"/>
    <xf numFmtId="0" fontId="1" fillId="0" borderId="0" xfId="0" applyFont="1"/>
    <xf numFmtId="0" fontId="0" fillId="0" borderId="1" xfId="0" applyBorder="1"/>
    <xf numFmtId="14" fontId="1" fillId="0" borderId="1" xfId="0" applyNumberFormat="1" applyFont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165" fontId="2" fillId="2" borderId="1" xfId="2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/>
  </cellXfs>
  <cellStyles count="3">
    <cellStyle name="Обычный" xfId="0" builtinId="0"/>
    <cellStyle name="Обычный 2" xfId="2" xr:uid="{FDA80E02-1BAA-4C19-95B1-2984AEA9812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7016-6095-4DDA-894A-9788BB6C0184}">
  <sheetPr>
    <tabColor theme="4" tint="0.79998168889431442"/>
    <pageSetUpPr fitToPage="1"/>
  </sheetPr>
  <dimension ref="A1:J18"/>
  <sheetViews>
    <sheetView tabSelected="1" zoomScale="70" zoomScaleNormal="70" workbookViewId="0">
      <selection activeCell="B15" sqref="B15"/>
    </sheetView>
  </sheetViews>
  <sheetFormatPr defaultRowHeight="15" x14ac:dyDescent="0.25"/>
  <cols>
    <col min="1" max="1" width="28.7109375" customWidth="1"/>
    <col min="2" max="2" width="17" style="14" customWidth="1"/>
    <col min="3" max="3" width="12.7109375" customWidth="1"/>
    <col min="4" max="4" width="21.140625" customWidth="1"/>
    <col min="5" max="5" width="16.85546875" hidden="1" customWidth="1"/>
    <col min="6" max="6" width="21.5703125" hidden="1" customWidth="1"/>
    <col min="7" max="7" width="82" customWidth="1"/>
    <col min="8" max="8" width="10.7109375" customWidth="1"/>
    <col min="9" max="9" width="25.7109375" customWidth="1"/>
    <col min="10" max="10" width="22.42578125" customWidth="1"/>
    <col min="12" max="12" width="27.5703125" customWidth="1"/>
    <col min="13" max="15" width="9.140625" customWidth="1"/>
    <col min="16" max="16" width="15.85546875" customWidth="1"/>
    <col min="17" max="17" width="22" customWidth="1"/>
    <col min="18" max="19" width="9.140625" customWidth="1"/>
    <col min="20" max="20" width="54.5703125" customWidth="1"/>
    <col min="21" max="21" width="13.140625" customWidth="1"/>
    <col min="22" max="22" width="16.5703125" customWidth="1"/>
    <col min="23" max="23" width="17.140625" customWidth="1"/>
    <col min="24" max="24" width="22.85546875" customWidth="1"/>
  </cols>
  <sheetData>
    <row r="1" spans="1:10" ht="77.25" customHeight="1" x14ac:dyDescent="0.25">
      <c r="A1" s="10" t="s">
        <v>35</v>
      </c>
      <c r="B1" s="12" t="s">
        <v>44</v>
      </c>
      <c r="C1" s="7" t="s">
        <v>7</v>
      </c>
      <c r="D1" s="8" t="s">
        <v>2</v>
      </c>
      <c r="E1" s="8" t="s">
        <v>3</v>
      </c>
      <c r="F1" s="8" t="s">
        <v>4</v>
      </c>
      <c r="G1" s="8" t="s">
        <v>5</v>
      </c>
      <c r="H1" s="9" t="s">
        <v>6</v>
      </c>
      <c r="I1" s="8" t="s">
        <v>0</v>
      </c>
      <c r="J1" s="8" t="s">
        <v>1</v>
      </c>
    </row>
    <row r="2" spans="1:10" x14ac:dyDescent="0.25">
      <c r="A2" s="5" t="s">
        <v>37</v>
      </c>
      <c r="B2" s="13">
        <v>45597</v>
      </c>
      <c r="C2" s="2" t="s">
        <v>13</v>
      </c>
      <c r="D2" s="1" t="s">
        <v>25</v>
      </c>
      <c r="E2" s="1" t="s">
        <v>33</v>
      </c>
      <c r="F2" s="1" t="s">
        <v>34</v>
      </c>
      <c r="G2" s="1" t="str">
        <f t="shared" ref="G2:G3" si="0">D2&amp;", "&amp;E2&amp;", "&amp;F2</f>
        <v>Забайкальский Край, Борзя, ул. Советская, д. 21 (подобрано)</v>
      </c>
      <c r="H2" s="3">
        <v>136.19999999999999</v>
      </c>
      <c r="I2" s="1" t="s">
        <v>8</v>
      </c>
      <c r="J2" s="1" t="s">
        <v>9</v>
      </c>
    </row>
    <row r="3" spans="1:10" x14ac:dyDescent="0.25">
      <c r="A3" s="5" t="s">
        <v>41</v>
      </c>
      <c r="B3" s="13">
        <v>45766</v>
      </c>
      <c r="C3" s="2" t="s">
        <v>13</v>
      </c>
      <c r="D3" s="1" t="s">
        <v>18</v>
      </c>
      <c r="E3" s="1" t="s">
        <v>23</v>
      </c>
      <c r="F3" s="1" t="s">
        <v>28</v>
      </c>
      <c r="G3" s="1" t="str">
        <f t="shared" si="0"/>
        <v>Приморский Край, Владивосток, 690002, Приморский край, г. Владивосток, пр-т Океанский, д. 98а</v>
      </c>
      <c r="H3" s="3">
        <v>253.2</v>
      </c>
      <c r="I3" s="1" t="s">
        <v>10</v>
      </c>
      <c r="J3" s="1" t="s">
        <v>9</v>
      </c>
    </row>
    <row r="4" spans="1:10" x14ac:dyDescent="0.25">
      <c r="A4" s="5" t="s">
        <v>41</v>
      </c>
      <c r="B4" s="13" t="s">
        <v>36</v>
      </c>
      <c r="C4" s="2" t="s">
        <v>13</v>
      </c>
      <c r="D4" s="1" t="s">
        <v>18</v>
      </c>
      <c r="E4" s="1" t="s">
        <v>19</v>
      </c>
      <c r="F4" s="1" t="s">
        <v>20</v>
      </c>
      <c r="G4" s="1" t="str">
        <f t="shared" ref="G4:G6" si="1">D4&amp;", "&amp;E4&amp;", "&amp;F4</f>
        <v>Приморский Край, Лучегорск, мкр. 3-й, д. 3г</v>
      </c>
      <c r="H4" s="3">
        <v>48.8</v>
      </c>
      <c r="I4" s="1" t="s">
        <v>11</v>
      </c>
      <c r="J4" s="1" t="s">
        <v>14</v>
      </c>
    </row>
    <row r="5" spans="1:10" x14ac:dyDescent="0.25">
      <c r="A5" s="5" t="s">
        <v>39</v>
      </c>
      <c r="B5" s="13">
        <v>45597</v>
      </c>
      <c r="C5" s="2" t="s">
        <v>13</v>
      </c>
      <c r="D5" s="1" t="s">
        <v>16</v>
      </c>
      <c r="E5" s="1" t="s">
        <v>21</v>
      </c>
      <c r="F5" s="1" t="s">
        <v>22</v>
      </c>
      <c r="G5" s="11" t="str">
        <f t="shared" si="1"/>
        <v>Республика Бурятия, пгт. Селенгинск, мкр-н Южный, д.33/3</v>
      </c>
      <c r="H5" s="3">
        <v>65.5</v>
      </c>
      <c r="I5" s="1" t="s">
        <v>11</v>
      </c>
      <c r="J5" s="1" t="s">
        <v>14</v>
      </c>
    </row>
    <row r="6" spans="1:10" x14ac:dyDescent="0.25">
      <c r="A6" s="5" t="s">
        <v>38</v>
      </c>
      <c r="B6" s="13" t="s">
        <v>36</v>
      </c>
      <c r="C6" s="2" t="s">
        <v>13</v>
      </c>
      <c r="D6" s="1" t="s">
        <v>25</v>
      </c>
      <c r="E6" s="1" t="s">
        <v>26</v>
      </c>
      <c r="F6" s="1" t="s">
        <v>27</v>
      </c>
      <c r="G6" s="1" t="str">
        <f t="shared" si="1"/>
        <v>Забайкальский Край, пгт. Забайкальск, ул. Красноармейская, д. 42Б</v>
      </c>
      <c r="H6" s="3">
        <v>116</v>
      </c>
      <c r="I6" s="1" t="s">
        <v>8</v>
      </c>
      <c r="J6" s="1" t="s">
        <v>9</v>
      </c>
    </row>
    <row r="7" spans="1:10" ht="105.75" customHeight="1" x14ac:dyDescent="0.25">
      <c r="A7" s="10" t="s">
        <v>35</v>
      </c>
      <c r="B7" s="12" t="s">
        <v>44</v>
      </c>
      <c r="C7" s="7" t="s">
        <v>7</v>
      </c>
      <c r="D7" s="8" t="s">
        <v>2</v>
      </c>
      <c r="E7" s="8" t="s">
        <v>3</v>
      </c>
      <c r="F7" s="8" t="s">
        <v>4</v>
      </c>
      <c r="G7" s="8" t="s">
        <v>5</v>
      </c>
      <c r="H7" s="9" t="s">
        <v>6</v>
      </c>
      <c r="I7" s="8" t="s">
        <v>0</v>
      </c>
      <c r="J7" s="8" t="s">
        <v>1</v>
      </c>
    </row>
    <row r="18" spans="7:7" x14ac:dyDescent="0.25">
      <c r="G18" t="s">
        <v>46</v>
      </c>
    </row>
  </sheetData>
  <autoFilter ref="A1:J7" xr:uid="{2D536200-E911-4780-8F7F-3314DEC853E2}"/>
  <pageMargins left="0.7" right="0.7" top="0.75" bottom="0.75" header="0.3" footer="0.3"/>
  <pageSetup paperSize="8" scale="8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A7A5-BE0B-4DE2-A536-EE98803A7391}">
  <sheetPr>
    <tabColor theme="4" tint="-0.249977111117893"/>
    <pageSetUpPr fitToPage="1"/>
  </sheetPr>
  <dimension ref="A1:J5"/>
  <sheetViews>
    <sheetView zoomScale="55" zoomScaleNormal="55" workbookViewId="0">
      <selection activeCell="B16" sqref="B16"/>
    </sheetView>
  </sheetViews>
  <sheetFormatPr defaultRowHeight="15" x14ac:dyDescent="0.25"/>
  <cols>
    <col min="1" max="1" width="31.5703125" customWidth="1"/>
    <col min="2" max="2" width="20.85546875" customWidth="1"/>
    <col min="3" max="3" width="15.85546875" customWidth="1"/>
    <col min="4" max="4" width="22" customWidth="1"/>
    <col min="5" max="5" width="16.85546875" hidden="1" customWidth="1"/>
    <col min="6" max="6" width="21.5703125" hidden="1" customWidth="1"/>
    <col min="7" max="7" width="62.42578125" customWidth="1"/>
    <col min="8" max="8" width="15" customWidth="1"/>
    <col min="9" max="9" width="21.140625" customWidth="1"/>
    <col min="10" max="10" width="27" customWidth="1"/>
  </cols>
  <sheetData>
    <row r="1" spans="1:10" s="4" customFormat="1" ht="93" customHeight="1" x14ac:dyDescent="0.25">
      <c r="A1" s="10" t="s">
        <v>35</v>
      </c>
      <c r="B1" s="7" t="s">
        <v>45</v>
      </c>
      <c r="C1" s="7" t="s">
        <v>7</v>
      </c>
      <c r="D1" s="8" t="s">
        <v>2</v>
      </c>
      <c r="E1" s="8" t="s">
        <v>3</v>
      </c>
      <c r="F1" s="8" t="s">
        <v>4</v>
      </c>
      <c r="G1" s="8" t="s">
        <v>5</v>
      </c>
      <c r="H1" s="9" t="s">
        <v>6</v>
      </c>
      <c r="I1" s="8" t="s">
        <v>0</v>
      </c>
      <c r="J1" s="8" t="s">
        <v>1</v>
      </c>
    </row>
    <row r="2" spans="1:10" x14ac:dyDescent="0.25">
      <c r="A2" s="5" t="s">
        <v>42</v>
      </c>
      <c r="B2" s="13">
        <v>45584</v>
      </c>
      <c r="C2" s="2" t="s">
        <v>13</v>
      </c>
      <c r="D2" s="1" t="s">
        <v>12</v>
      </c>
      <c r="E2" s="1" t="s">
        <v>29</v>
      </c>
      <c r="F2" s="1" t="s">
        <v>30</v>
      </c>
      <c r="G2" s="1" t="str">
        <f t="shared" ref="G2:G4" si="0">D2&amp;", "&amp;E2&amp;", "&amp;F2</f>
        <v>Забайкальский край, Краснокаменск, пр-т. Им. Покровского, д. 3</v>
      </c>
      <c r="H2" s="3">
        <v>324</v>
      </c>
      <c r="I2" s="1" t="s">
        <v>8</v>
      </c>
      <c r="J2" s="1" t="s">
        <v>9</v>
      </c>
    </row>
    <row r="3" spans="1:10" x14ac:dyDescent="0.25">
      <c r="A3" s="5" t="s">
        <v>40</v>
      </c>
      <c r="B3" s="13">
        <v>45615</v>
      </c>
      <c r="C3" s="2" t="s">
        <v>13</v>
      </c>
      <c r="D3" s="1" t="s">
        <v>15</v>
      </c>
      <c r="E3" s="1" t="s">
        <v>31</v>
      </c>
      <c r="F3" s="1" t="s">
        <v>32</v>
      </c>
      <c r="G3" s="1" t="str">
        <f t="shared" si="0"/>
        <v>Амурская область, Свободный, ул. Ленина, д. 67</v>
      </c>
      <c r="H3" s="3">
        <v>346.9</v>
      </c>
      <c r="I3" s="1" t="s">
        <v>8</v>
      </c>
      <c r="J3" s="1" t="s">
        <v>9</v>
      </c>
    </row>
    <row r="4" spans="1:10" x14ac:dyDescent="0.25">
      <c r="A4" s="5" t="s">
        <v>43</v>
      </c>
      <c r="B4" s="6" t="s">
        <v>36</v>
      </c>
      <c r="C4" s="2" t="s">
        <v>13</v>
      </c>
      <c r="D4" s="1" t="s">
        <v>16</v>
      </c>
      <c r="E4" s="1" t="s">
        <v>17</v>
      </c>
      <c r="F4" s="1" t="s">
        <v>24</v>
      </c>
      <c r="G4" s="1" t="str">
        <f t="shared" si="0"/>
        <v>Республика Бурятия, Улан-Удэ, ул. Хоца Намсараева, д. 2а</v>
      </c>
      <c r="H4" s="3">
        <v>341.4</v>
      </c>
      <c r="I4" s="1" t="s">
        <v>10</v>
      </c>
      <c r="J4" s="1" t="s">
        <v>9</v>
      </c>
    </row>
    <row r="5" spans="1:10" ht="83.25" customHeight="1" x14ac:dyDescent="0.25">
      <c r="A5" s="10" t="s">
        <v>35</v>
      </c>
      <c r="B5" s="7" t="s">
        <v>45</v>
      </c>
      <c r="C5" s="7" t="s">
        <v>7</v>
      </c>
      <c r="D5" s="8" t="s">
        <v>2</v>
      </c>
      <c r="E5" s="8" t="s">
        <v>3</v>
      </c>
      <c r="F5" s="8" t="s">
        <v>4</v>
      </c>
      <c r="G5" s="8" t="s">
        <v>5</v>
      </c>
      <c r="H5" s="9" t="s">
        <v>6</v>
      </c>
      <c r="I5" s="8" t="s">
        <v>0</v>
      </c>
      <c r="J5" s="8" t="s">
        <v>1</v>
      </c>
    </row>
  </sheetData>
  <autoFilter ref="A1:J5" xr:uid="{0033D0A5-2FB7-468F-9A3A-214039781D09}"/>
  <pageMargins left="0.7" right="0.7" top="0.75" bottom="0.75" header="0.3" footer="0.3"/>
  <pageSetup paperSize="9" scale="5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Региональные рамки</vt:lpstr>
      <vt:lpstr>Федеральные рамки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NewUser</dc:creator>
  <cp:lastModifiedBy>NewUser</cp:lastModifiedBy>
  <cp:lastPrinted>2024-11-27T12:02:47Z</cp:lastPrinted>
  <dcterms:created xsi:type="dcterms:W3CDTF">2024-09-03T12:16:57Z</dcterms:created>
  <dcterms:modified xsi:type="dcterms:W3CDTF">2024-11-28T09:53:34Z</dcterms:modified>
</cp:coreProperties>
</file>